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E:\ホームページリニューアル\大分市薬案\公示用データ\"/>
    </mc:Choice>
  </mc:AlternateContent>
  <xr:revisionPtr revIDLastSave="0" documentId="8_{7975780B-4134-4723-BA93-B1C2B0B0CFC4}" xr6:coauthVersionLast="47" xr6:coauthVersionMax="47" xr10:uidLastSave="{00000000-0000-0000-0000-000000000000}"/>
  <bookViews>
    <workbookView xWindow="-120" yWindow="-120" windowWidth="20730" windowHeight="11040" activeTab="1" xr2:uid="{DFA5ACF4-5D1A-4E23-8603-5589C4A3387F}"/>
  </bookViews>
  <sheets>
    <sheet name="採点表" sheetId="2" r:id="rId1"/>
    <sheet name="評価基準" sheetId="1"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4" i="1" l="1"/>
  <c r="D20" i="1"/>
  <c r="D25" i="1" s="1"/>
  <c r="D7" i="1"/>
</calcChain>
</file>

<file path=xl/sharedStrings.xml><?xml version="1.0" encoding="utf-8"?>
<sst xmlns="http://schemas.openxmlformats.org/spreadsheetml/2006/main" count="89" uniqueCount="60">
  <si>
    <t>評価基準</t>
    <rPh sb="0" eb="2">
      <t>ヒョウカ</t>
    </rPh>
    <rPh sb="2" eb="4">
      <t>キジュン</t>
    </rPh>
    <phoneticPr fontId="1"/>
  </si>
  <si>
    <t>業務の取組方針</t>
    <rPh sb="0" eb="2">
      <t>ギョウム</t>
    </rPh>
    <rPh sb="3" eb="5">
      <t>トリクミ</t>
    </rPh>
    <rPh sb="5" eb="7">
      <t>ホウシン</t>
    </rPh>
    <phoneticPr fontId="1"/>
  </si>
  <si>
    <t>業務実施体制</t>
    <rPh sb="0" eb="2">
      <t>ギョウム</t>
    </rPh>
    <rPh sb="2" eb="4">
      <t>ジッシ</t>
    </rPh>
    <rPh sb="4" eb="6">
      <t>タイセイ</t>
    </rPh>
    <phoneticPr fontId="1"/>
  </si>
  <si>
    <t>業務分担表</t>
    <rPh sb="0" eb="2">
      <t>ギョウム</t>
    </rPh>
    <rPh sb="2" eb="5">
      <t>ブンタンヒョウ</t>
    </rPh>
    <phoneticPr fontId="1"/>
  </si>
  <si>
    <t>スケジュール</t>
    <phoneticPr fontId="1"/>
  </si>
  <si>
    <t>業務内容及び目的に関する理解・知識が十分あるか</t>
    <rPh sb="0" eb="4">
      <t>ギョウムナイヨウ</t>
    </rPh>
    <rPh sb="4" eb="5">
      <t>オヨ</t>
    </rPh>
    <rPh sb="6" eb="8">
      <t>モクテキ</t>
    </rPh>
    <rPh sb="9" eb="10">
      <t>カン</t>
    </rPh>
    <rPh sb="12" eb="14">
      <t>リカイ</t>
    </rPh>
    <rPh sb="15" eb="17">
      <t>チシキ</t>
    </rPh>
    <rPh sb="18" eb="20">
      <t>ジュウブン</t>
    </rPh>
    <phoneticPr fontId="1"/>
  </si>
  <si>
    <t>本業務を円滑に遂行できるような体制（有識者・経験者の配置等）であるか</t>
    <rPh sb="0" eb="3">
      <t>ホンギョウム</t>
    </rPh>
    <rPh sb="4" eb="6">
      <t>エンカツ</t>
    </rPh>
    <rPh sb="7" eb="9">
      <t>スイコウ</t>
    </rPh>
    <rPh sb="15" eb="17">
      <t>タイセイ</t>
    </rPh>
    <rPh sb="18" eb="21">
      <t>ユウシキシャ</t>
    </rPh>
    <rPh sb="22" eb="25">
      <t>ケイケンシャ</t>
    </rPh>
    <rPh sb="26" eb="28">
      <t>ハイチ</t>
    </rPh>
    <rPh sb="28" eb="29">
      <t>トウ</t>
    </rPh>
    <phoneticPr fontId="1"/>
  </si>
  <si>
    <t>作業項目、業務フロー、プロジェクト管理、市薬と受託者の業務分担等が示されているか。</t>
    <rPh sb="0" eb="2">
      <t>サギョウ</t>
    </rPh>
    <rPh sb="2" eb="4">
      <t>コウモク</t>
    </rPh>
    <rPh sb="5" eb="7">
      <t>ギョウム</t>
    </rPh>
    <rPh sb="17" eb="19">
      <t>カンリ</t>
    </rPh>
    <rPh sb="20" eb="22">
      <t>シヤク</t>
    </rPh>
    <rPh sb="23" eb="26">
      <t>ジュタクシャ</t>
    </rPh>
    <rPh sb="27" eb="29">
      <t>ギョウム</t>
    </rPh>
    <rPh sb="29" eb="31">
      <t>ブンタン</t>
    </rPh>
    <rPh sb="31" eb="32">
      <t>トウ</t>
    </rPh>
    <rPh sb="33" eb="34">
      <t>シメ</t>
    </rPh>
    <phoneticPr fontId="1"/>
  </si>
  <si>
    <t>実現可能な工程、作業内容及び支援内容が明確に示されているか。</t>
    <rPh sb="0" eb="4">
      <t>ジツゲンカノウ</t>
    </rPh>
    <rPh sb="5" eb="7">
      <t>コウテイ</t>
    </rPh>
    <rPh sb="8" eb="10">
      <t>サギョウ</t>
    </rPh>
    <rPh sb="10" eb="12">
      <t>ナイヨウ</t>
    </rPh>
    <rPh sb="12" eb="13">
      <t>オヨ</t>
    </rPh>
    <rPh sb="14" eb="18">
      <t>シエンナイヨウ</t>
    </rPh>
    <rPh sb="19" eb="21">
      <t>メイカク</t>
    </rPh>
    <rPh sb="22" eb="23">
      <t>シメ</t>
    </rPh>
    <phoneticPr fontId="1"/>
  </si>
  <si>
    <t>課題の把握と改善</t>
    <rPh sb="0" eb="2">
      <t>カダイ</t>
    </rPh>
    <rPh sb="3" eb="5">
      <t>ハアク</t>
    </rPh>
    <rPh sb="6" eb="8">
      <t>カイゼン</t>
    </rPh>
    <phoneticPr fontId="1"/>
  </si>
  <si>
    <t>現状のホームページの課題を的確に理解しているか。課題に対する解決方法が明確であり、実現可能か。</t>
    <rPh sb="0" eb="2">
      <t>ゲンジョウ</t>
    </rPh>
    <rPh sb="10" eb="12">
      <t>カダイ</t>
    </rPh>
    <rPh sb="13" eb="15">
      <t>テキカク</t>
    </rPh>
    <rPh sb="16" eb="18">
      <t>リカイ</t>
    </rPh>
    <rPh sb="24" eb="26">
      <t>カダイ</t>
    </rPh>
    <rPh sb="27" eb="28">
      <t>タイ</t>
    </rPh>
    <rPh sb="30" eb="32">
      <t>カイケツ</t>
    </rPh>
    <rPh sb="32" eb="34">
      <t>ホウホウ</t>
    </rPh>
    <rPh sb="35" eb="37">
      <t>メイカク</t>
    </rPh>
    <rPh sb="41" eb="43">
      <t>ジツゲン</t>
    </rPh>
    <rPh sb="43" eb="45">
      <t>カノウ</t>
    </rPh>
    <phoneticPr fontId="1"/>
  </si>
  <si>
    <t>サイト設計</t>
    <rPh sb="3" eb="5">
      <t>セッケイ</t>
    </rPh>
    <phoneticPr fontId="1"/>
  </si>
  <si>
    <t>分かりやすく使いやすいサイト構造、カテゴリ分類への更新が期待されるか</t>
    <rPh sb="0" eb="1">
      <t>ワ</t>
    </rPh>
    <rPh sb="6" eb="7">
      <t>ツカ</t>
    </rPh>
    <rPh sb="14" eb="16">
      <t>コウゾウ</t>
    </rPh>
    <rPh sb="21" eb="23">
      <t>ブンルイ</t>
    </rPh>
    <rPh sb="25" eb="27">
      <t>コウシン</t>
    </rPh>
    <rPh sb="28" eb="30">
      <t>キタイ</t>
    </rPh>
    <phoneticPr fontId="1"/>
  </si>
  <si>
    <t>検索性が高く、独自性のあるトップページの提案であるか。</t>
    <rPh sb="0" eb="3">
      <t>ケンサクセイ</t>
    </rPh>
    <rPh sb="4" eb="5">
      <t>タカ</t>
    </rPh>
    <rPh sb="7" eb="10">
      <t>ドクジセイ</t>
    </rPh>
    <rPh sb="20" eb="22">
      <t>テイアン</t>
    </rPh>
    <phoneticPr fontId="1"/>
  </si>
  <si>
    <t>閲覧者にとって見やすく使いやすい機能的なデザインか。情報の分類項目、階層及びページを再構成コンセプト、デザイン、レイアウトは、検索向上にに繋がることが期待できるか。メニューの構成、ナビゲーション等にユーザビリティの向上が期待できるか。</t>
    <rPh sb="0" eb="3">
      <t>エツランシャ</t>
    </rPh>
    <rPh sb="7" eb="8">
      <t>ミ</t>
    </rPh>
    <rPh sb="11" eb="12">
      <t>ツカ</t>
    </rPh>
    <phoneticPr fontId="1"/>
  </si>
  <si>
    <t>スマートフォンの利用者が閲覧しやすいデザインや機能があるか。</t>
    <rPh sb="8" eb="10">
      <t>リヨウ</t>
    </rPh>
    <rPh sb="10" eb="11">
      <t>シャ</t>
    </rPh>
    <rPh sb="12" eb="14">
      <t>エツラン</t>
    </rPh>
    <rPh sb="23" eb="25">
      <t>キノウ</t>
    </rPh>
    <phoneticPr fontId="1"/>
  </si>
  <si>
    <t>災害時用ページは見やすく、切り替え方法は容易か。災害時に緊急に公開する情報の提供を効率的かつ効果的に行う方法はあるか。</t>
    <rPh sb="0" eb="4">
      <t>サイガイジヨウ</t>
    </rPh>
    <rPh sb="8" eb="9">
      <t>ミ</t>
    </rPh>
    <rPh sb="13" eb="14">
      <t>キ</t>
    </rPh>
    <rPh sb="15" eb="16">
      <t>カ</t>
    </rPh>
    <rPh sb="17" eb="19">
      <t>ホウホウ</t>
    </rPh>
    <rPh sb="20" eb="22">
      <t>ヨウイ</t>
    </rPh>
    <rPh sb="24" eb="26">
      <t>サイガイ</t>
    </rPh>
    <rPh sb="26" eb="27">
      <t>ジ</t>
    </rPh>
    <rPh sb="28" eb="30">
      <t>キンキュウ</t>
    </rPh>
    <rPh sb="31" eb="33">
      <t>コウカイ</t>
    </rPh>
    <rPh sb="35" eb="37">
      <t>ジョウホウ</t>
    </rPh>
    <rPh sb="38" eb="40">
      <t>テイキョウ</t>
    </rPh>
    <rPh sb="41" eb="44">
      <t>コウリツテキ</t>
    </rPh>
    <rPh sb="46" eb="49">
      <t>コウカテキ</t>
    </rPh>
    <rPh sb="50" eb="51">
      <t>オコナ</t>
    </rPh>
    <rPh sb="52" eb="54">
      <t>ホウホウ</t>
    </rPh>
    <phoneticPr fontId="1"/>
  </si>
  <si>
    <t>サーバ構成・ネットワーク構成など（図で明示）不正アクセス対策、ウイルス対策、暗号化など十分なセキュリティが確保されているか。障害発生時の体制・対応は十分確保</t>
    <rPh sb="3" eb="5">
      <t>コウセイ</t>
    </rPh>
    <rPh sb="12" eb="14">
      <t>コウセイ</t>
    </rPh>
    <rPh sb="17" eb="18">
      <t>ズ</t>
    </rPh>
    <rPh sb="19" eb="21">
      <t>メイジ</t>
    </rPh>
    <rPh sb="22" eb="24">
      <t>フセイ</t>
    </rPh>
    <rPh sb="28" eb="30">
      <t>タイサク</t>
    </rPh>
    <rPh sb="35" eb="37">
      <t>タイサク</t>
    </rPh>
    <rPh sb="38" eb="41">
      <t>アンゴウカ</t>
    </rPh>
    <rPh sb="43" eb="45">
      <t>ジュウブン</t>
    </rPh>
    <rPh sb="53" eb="55">
      <t>カクホ</t>
    </rPh>
    <rPh sb="62" eb="64">
      <t>ショウガイ</t>
    </rPh>
    <rPh sb="64" eb="67">
      <t>ハッセイジ</t>
    </rPh>
    <rPh sb="68" eb="70">
      <t>タイセイ</t>
    </rPh>
    <rPh sb="71" eb="73">
      <t>タイオウ</t>
    </rPh>
    <rPh sb="74" eb="76">
      <t>ジュウブン</t>
    </rPh>
    <rPh sb="76" eb="78">
      <t>カクホ</t>
    </rPh>
    <phoneticPr fontId="1"/>
  </si>
  <si>
    <t>閲覧者の利便性向上に資する各種機能（例：検索性向上の機能、やさしい日本語自動変換機能など）追加により、閲覧者の利便性が高くなることが期待できるか。</t>
    <rPh sb="0" eb="3">
      <t>エツランシャ</t>
    </rPh>
    <rPh sb="4" eb="7">
      <t>リベンセイ</t>
    </rPh>
    <rPh sb="7" eb="9">
      <t>コウジョウ</t>
    </rPh>
    <rPh sb="10" eb="11">
      <t>シ</t>
    </rPh>
    <rPh sb="13" eb="15">
      <t>カクシュ</t>
    </rPh>
    <rPh sb="15" eb="17">
      <t>キノウ</t>
    </rPh>
    <rPh sb="18" eb="19">
      <t>レイ</t>
    </rPh>
    <rPh sb="20" eb="23">
      <t>ケンサクセイ</t>
    </rPh>
    <rPh sb="23" eb="25">
      <t>コウジョウ</t>
    </rPh>
    <rPh sb="26" eb="28">
      <t>キノウ</t>
    </rPh>
    <rPh sb="33" eb="36">
      <t>ニホンゴ</t>
    </rPh>
    <rPh sb="36" eb="38">
      <t>ジドウ</t>
    </rPh>
    <rPh sb="38" eb="40">
      <t>ヘンカン</t>
    </rPh>
    <rPh sb="40" eb="42">
      <t>キノウ</t>
    </rPh>
    <rPh sb="45" eb="47">
      <t>ツイカ</t>
    </rPh>
    <rPh sb="51" eb="54">
      <t>エツランシャ</t>
    </rPh>
    <rPh sb="55" eb="58">
      <t>リベンセイ</t>
    </rPh>
    <rPh sb="59" eb="60">
      <t>タカ</t>
    </rPh>
    <rPh sb="66" eb="68">
      <t>キタイ</t>
    </rPh>
    <phoneticPr fontId="1"/>
  </si>
  <si>
    <t>移行作業の内容の範囲は具体的かつ明確か。移行可能ページ数は十分か。移行にあたっての職員の作業内容は明確で、負担軽減が図られているか。</t>
    <rPh sb="0" eb="2">
      <t>イコウ</t>
    </rPh>
    <rPh sb="2" eb="4">
      <t>サギョウ</t>
    </rPh>
    <rPh sb="5" eb="7">
      <t>ナイヨウ</t>
    </rPh>
    <rPh sb="8" eb="10">
      <t>ハンイ</t>
    </rPh>
    <rPh sb="11" eb="14">
      <t>グタイテキ</t>
    </rPh>
    <rPh sb="16" eb="18">
      <t>メイカク</t>
    </rPh>
    <rPh sb="20" eb="22">
      <t>イコウ</t>
    </rPh>
    <rPh sb="22" eb="24">
      <t>カノウ</t>
    </rPh>
    <rPh sb="27" eb="28">
      <t>スウ</t>
    </rPh>
    <rPh sb="29" eb="31">
      <t>ジュウブン</t>
    </rPh>
    <rPh sb="33" eb="35">
      <t>イコウ</t>
    </rPh>
    <rPh sb="41" eb="43">
      <t>ショクイン</t>
    </rPh>
    <rPh sb="44" eb="46">
      <t>サギョウ</t>
    </rPh>
    <rPh sb="46" eb="48">
      <t>ナイヨウ</t>
    </rPh>
    <rPh sb="49" eb="51">
      <t>メイカク</t>
    </rPh>
    <rPh sb="53" eb="55">
      <t>フタン</t>
    </rPh>
    <rPh sb="55" eb="57">
      <t>ケイゲン</t>
    </rPh>
    <rPh sb="58" eb="59">
      <t>ハカ</t>
    </rPh>
    <phoneticPr fontId="1"/>
  </si>
  <si>
    <t>保守内容は具体的かつ明確に示されているか。保守体制は十分か。</t>
    <rPh sb="0" eb="4">
      <t>ホシュナイヨウ</t>
    </rPh>
    <rPh sb="5" eb="8">
      <t>グタイテキ</t>
    </rPh>
    <rPh sb="10" eb="12">
      <t>メイカク</t>
    </rPh>
    <rPh sb="13" eb="14">
      <t>シメ</t>
    </rPh>
    <rPh sb="21" eb="23">
      <t>ホシュ</t>
    </rPh>
    <rPh sb="23" eb="25">
      <t>タイセイ</t>
    </rPh>
    <rPh sb="26" eb="28">
      <t>ジュウブン</t>
    </rPh>
    <phoneticPr fontId="1"/>
  </si>
  <si>
    <t>仕様書に定めのある内容以外で、提案者の経験等を活かしたり、他薬剤師会と比較検討を行うなどした追加提案等はあるか。その提案は、必要性や効果が具体的であるか。</t>
    <rPh sb="0" eb="3">
      <t>シヨウショ</t>
    </rPh>
    <rPh sb="4" eb="5">
      <t>サダ</t>
    </rPh>
    <rPh sb="9" eb="11">
      <t>ナイヨウ</t>
    </rPh>
    <rPh sb="11" eb="13">
      <t>イガイ</t>
    </rPh>
    <rPh sb="15" eb="18">
      <t>テイアンシャ</t>
    </rPh>
    <rPh sb="19" eb="22">
      <t>ケイケントウ</t>
    </rPh>
    <rPh sb="23" eb="24">
      <t>イ</t>
    </rPh>
    <rPh sb="29" eb="30">
      <t>タ</t>
    </rPh>
    <rPh sb="30" eb="34">
      <t>ヤクザイシカイ</t>
    </rPh>
    <rPh sb="35" eb="37">
      <t>ヒカク</t>
    </rPh>
    <rPh sb="37" eb="39">
      <t>ケントウ</t>
    </rPh>
    <rPh sb="40" eb="41">
      <t>オコナ</t>
    </rPh>
    <rPh sb="46" eb="48">
      <t>ツイカ</t>
    </rPh>
    <rPh sb="48" eb="50">
      <t>テイアン</t>
    </rPh>
    <rPh sb="50" eb="51">
      <t>トウ</t>
    </rPh>
    <rPh sb="58" eb="60">
      <t>テイアン</t>
    </rPh>
    <rPh sb="62" eb="65">
      <t>ヒツヨウセイ</t>
    </rPh>
    <rPh sb="66" eb="68">
      <t>コウカ</t>
    </rPh>
    <rPh sb="69" eb="72">
      <t>グタイテキ</t>
    </rPh>
    <phoneticPr fontId="1"/>
  </si>
  <si>
    <t>業務実績</t>
    <rPh sb="0" eb="2">
      <t>ギョウム</t>
    </rPh>
    <rPh sb="2" eb="4">
      <t>ジッセキ</t>
    </rPh>
    <phoneticPr fontId="1"/>
  </si>
  <si>
    <t>ホームページのリニューアル業務の実績があるか。</t>
    <rPh sb="13" eb="15">
      <t>ギョウム</t>
    </rPh>
    <rPh sb="16" eb="18">
      <t>ジッセキ</t>
    </rPh>
    <phoneticPr fontId="1"/>
  </si>
  <si>
    <t>満点（５点）×（提案価格のうち最低価格／自社の提案価格）</t>
    <rPh sb="0" eb="2">
      <t>マンテン</t>
    </rPh>
    <rPh sb="4" eb="5">
      <t>テン</t>
    </rPh>
    <rPh sb="8" eb="10">
      <t>テイアン</t>
    </rPh>
    <rPh sb="10" eb="12">
      <t>カカク</t>
    </rPh>
    <rPh sb="15" eb="17">
      <t>サイテイ</t>
    </rPh>
    <rPh sb="17" eb="19">
      <t>カカク</t>
    </rPh>
    <rPh sb="20" eb="22">
      <t>ジシャ</t>
    </rPh>
    <rPh sb="23" eb="25">
      <t>テイアン</t>
    </rPh>
    <rPh sb="25" eb="27">
      <t>カカク</t>
    </rPh>
    <phoneticPr fontId="1"/>
  </si>
  <si>
    <t>見積額（リニューアル）</t>
    <rPh sb="0" eb="2">
      <t>ミツモリ</t>
    </rPh>
    <rPh sb="2" eb="3">
      <t>ガク</t>
    </rPh>
    <phoneticPr fontId="1"/>
  </si>
  <si>
    <t>見積額（保守点検）</t>
    <rPh sb="0" eb="3">
      <t>ミツモリガク</t>
    </rPh>
    <rPh sb="4" eb="6">
      <t>ホシュ</t>
    </rPh>
    <rPh sb="6" eb="8">
      <t>テンケン</t>
    </rPh>
    <phoneticPr fontId="1"/>
  </si>
  <si>
    <t>評価内容</t>
    <rPh sb="0" eb="2">
      <t>ヒョウカ</t>
    </rPh>
    <rPh sb="2" eb="4">
      <t>ナイヨウ</t>
    </rPh>
    <phoneticPr fontId="1"/>
  </si>
  <si>
    <t>配点</t>
    <rPh sb="0" eb="2">
      <t>ハイテン</t>
    </rPh>
    <phoneticPr fontId="1"/>
  </si>
  <si>
    <t>項目</t>
    <rPh sb="0" eb="2">
      <t>コウモク</t>
    </rPh>
    <phoneticPr fontId="1"/>
  </si>
  <si>
    <t>得点</t>
    <rPh sb="0" eb="2">
      <t>トクテン</t>
    </rPh>
    <phoneticPr fontId="1"/>
  </si>
  <si>
    <t>現状のホームページの課題を的確に理解しているか。
課題に対する解決方法が明確であり、実現可能か。</t>
    <rPh sb="0" eb="2">
      <t>ゲンジョウ</t>
    </rPh>
    <rPh sb="10" eb="12">
      <t>カダイ</t>
    </rPh>
    <rPh sb="13" eb="15">
      <t>テキカク</t>
    </rPh>
    <rPh sb="16" eb="18">
      <t>リカイ</t>
    </rPh>
    <rPh sb="25" eb="27">
      <t>カダイ</t>
    </rPh>
    <rPh sb="28" eb="29">
      <t>タイ</t>
    </rPh>
    <rPh sb="31" eb="33">
      <t>カイケツ</t>
    </rPh>
    <rPh sb="33" eb="35">
      <t>ホウホウ</t>
    </rPh>
    <rPh sb="36" eb="38">
      <t>メイカク</t>
    </rPh>
    <rPh sb="42" eb="44">
      <t>ジツゲン</t>
    </rPh>
    <rPh sb="44" eb="46">
      <t>カノウ</t>
    </rPh>
    <phoneticPr fontId="1"/>
  </si>
  <si>
    <t>閲覧者にとって見やすく使いやすい機能的なデザインか。
情報の分類項目、階層及びページを再構成コンセプト、デザイン、レイアウトは、検索向上にに繋がることが期待できるか。
メニューの構成、ナビゲーション等にユーザビリティの向上が期待できるか。</t>
    <rPh sb="0" eb="3">
      <t>エツランシャ</t>
    </rPh>
    <rPh sb="7" eb="8">
      <t>ミ</t>
    </rPh>
    <rPh sb="11" eb="12">
      <t>ツカ</t>
    </rPh>
    <phoneticPr fontId="1"/>
  </si>
  <si>
    <t>災害時用ページは見やすく、切り替え方法は容易か。
災害時に緊急に公開する情報の提供を効率的かつ効果的に行う方法はあるか。</t>
    <rPh sb="0" eb="4">
      <t>サイガイジヨウ</t>
    </rPh>
    <rPh sb="8" eb="9">
      <t>ミ</t>
    </rPh>
    <rPh sb="13" eb="14">
      <t>キ</t>
    </rPh>
    <rPh sb="15" eb="16">
      <t>カ</t>
    </rPh>
    <rPh sb="17" eb="19">
      <t>ホウホウ</t>
    </rPh>
    <rPh sb="20" eb="22">
      <t>ヨウイ</t>
    </rPh>
    <rPh sb="25" eb="27">
      <t>サイガイ</t>
    </rPh>
    <rPh sb="27" eb="28">
      <t>ジ</t>
    </rPh>
    <rPh sb="29" eb="31">
      <t>キンキュウ</t>
    </rPh>
    <rPh sb="32" eb="34">
      <t>コウカイ</t>
    </rPh>
    <rPh sb="36" eb="38">
      <t>ジョウホウ</t>
    </rPh>
    <rPh sb="39" eb="41">
      <t>テイキョウ</t>
    </rPh>
    <rPh sb="42" eb="45">
      <t>コウリツテキ</t>
    </rPh>
    <rPh sb="47" eb="50">
      <t>コウカテキ</t>
    </rPh>
    <rPh sb="51" eb="52">
      <t>オコナ</t>
    </rPh>
    <rPh sb="53" eb="55">
      <t>ホウホウ</t>
    </rPh>
    <phoneticPr fontId="1"/>
  </si>
  <si>
    <t>小計</t>
    <rPh sb="0" eb="2">
      <t>ショウケイ</t>
    </rPh>
    <phoneticPr fontId="1"/>
  </si>
  <si>
    <t>合計</t>
    <rPh sb="0" eb="2">
      <t>ゴウケイ</t>
    </rPh>
    <phoneticPr fontId="1"/>
  </si>
  <si>
    <t>（配点基準）</t>
    <rPh sb="1" eb="3">
      <t>ハイテン</t>
    </rPh>
    <rPh sb="3" eb="5">
      <t>キジュン</t>
    </rPh>
    <phoneticPr fontId="1"/>
  </si>
  <si>
    <t>特に評価が高い・大満足　　　配点×1.0</t>
    <rPh sb="0" eb="1">
      <t>トク</t>
    </rPh>
    <rPh sb="2" eb="4">
      <t>ヒョウカ</t>
    </rPh>
    <rPh sb="5" eb="6">
      <t>タカ</t>
    </rPh>
    <rPh sb="8" eb="11">
      <t>ダイマンゾク</t>
    </rPh>
    <rPh sb="14" eb="16">
      <t>ハイテン</t>
    </rPh>
    <phoneticPr fontId="1"/>
  </si>
  <si>
    <t>評価が高い・満足できる　　　配点×0.8</t>
    <rPh sb="0" eb="2">
      <t>ヒョウカ</t>
    </rPh>
    <rPh sb="3" eb="4">
      <t>タカ</t>
    </rPh>
    <rPh sb="6" eb="8">
      <t>マンゾク</t>
    </rPh>
    <rPh sb="14" eb="16">
      <t>ハイテン</t>
    </rPh>
    <phoneticPr fontId="1"/>
  </si>
  <si>
    <t>平均的　　　　　　　　　　　配点×0.6</t>
    <rPh sb="0" eb="3">
      <t>ヘイキンテキ</t>
    </rPh>
    <rPh sb="14" eb="16">
      <t>ハイテン</t>
    </rPh>
    <phoneticPr fontId="1"/>
  </si>
  <si>
    <t>評価が低い・物足りない　　　配点×0.4</t>
    <rPh sb="0" eb="2">
      <t>ヒョウカ</t>
    </rPh>
    <rPh sb="3" eb="4">
      <t>ヒク</t>
    </rPh>
    <rPh sb="6" eb="8">
      <t>モノタ</t>
    </rPh>
    <rPh sb="14" eb="16">
      <t>ハイテン</t>
    </rPh>
    <phoneticPr fontId="1"/>
  </si>
  <si>
    <t>特に評価が低い・不満足　　　配点×0.2</t>
    <rPh sb="0" eb="1">
      <t>トク</t>
    </rPh>
    <rPh sb="2" eb="4">
      <t>ヒョウカ</t>
    </rPh>
    <rPh sb="5" eb="6">
      <t>ヒク</t>
    </rPh>
    <rPh sb="8" eb="11">
      <t>フマンゾク</t>
    </rPh>
    <rPh sb="14" eb="16">
      <t>ハイテン</t>
    </rPh>
    <phoneticPr fontId="1"/>
  </si>
  <si>
    <t>業務概要</t>
    <rPh sb="0" eb="2">
      <t>ギョウム</t>
    </rPh>
    <rPh sb="2" eb="4">
      <t>ガイヨウ</t>
    </rPh>
    <phoneticPr fontId="1"/>
  </si>
  <si>
    <t>詳細項目</t>
    <rPh sb="0" eb="2">
      <t>ショウサイ</t>
    </rPh>
    <rPh sb="2" eb="4">
      <t>コウモク</t>
    </rPh>
    <phoneticPr fontId="1"/>
  </si>
  <si>
    <t>その他</t>
    <rPh sb="2" eb="3">
      <t>タ</t>
    </rPh>
    <phoneticPr fontId="1"/>
  </si>
  <si>
    <t>デザイン</t>
    <phoneticPr fontId="1"/>
  </si>
  <si>
    <t>災害等緊急時の対応</t>
    <rPh sb="0" eb="2">
      <t>サイガイ</t>
    </rPh>
    <rPh sb="2" eb="3">
      <t>トウ</t>
    </rPh>
    <rPh sb="3" eb="6">
      <t>キンキュウジ</t>
    </rPh>
    <rPh sb="7" eb="9">
      <t>タイオウ</t>
    </rPh>
    <phoneticPr fontId="1"/>
  </si>
  <si>
    <t>サーバ・ﾈｯﾄﾜｰｸ等</t>
    <rPh sb="10" eb="11">
      <t>トウ</t>
    </rPh>
    <phoneticPr fontId="1"/>
  </si>
  <si>
    <t>サイト内の各種機能</t>
    <rPh sb="3" eb="4">
      <t>ナイ</t>
    </rPh>
    <rPh sb="5" eb="7">
      <t>カクシュ</t>
    </rPh>
    <rPh sb="7" eb="9">
      <t>キノウ</t>
    </rPh>
    <phoneticPr fontId="1"/>
  </si>
  <si>
    <t>ページ移行</t>
    <rPh sb="3" eb="5">
      <t>イコウ</t>
    </rPh>
    <phoneticPr fontId="1"/>
  </si>
  <si>
    <t>ウェブアクセシビリティ</t>
    <phoneticPr fontId="1"/>
  </si>
  <si>
    <t>ホームページ全体として今以上に高いアクセシビリティが確保できるか。
専門知識がなくても、容易にアクセシビリティ規格に準拠したページ作成が可能か。</t>
    <rPh sb="6" eb="8">
      <t>ゼンタイ</t>
    </rPh>
    <rPh sb="11" eb="14">
      <t>イマイジョウ</t>
    </rPh>
    <rPh sb="15" eb="16">
      <t>タカ</t>
    </rPh>
    <rPh sb="26" eb="28">
      <t>カクホ</t>
    </rPh>
    <rPh sb="34" eb="36">
      <t>センモン</t>
    </rPh>
    <rPh sb="36" eb="38">
      <t>チシキ</t>
    </rPh>
    <rPh sb="44" eb="46">
      <t>ヨウイ</t>
    </rPh>
    <rPh sb="55" eb="57">
      <t>キカク</t>
    </rPh>
    <rPh sb="58" eb="60">
      <t>ジュンキョ</t>
    </rPh>
    <rPh sb="65" eb="67">
      <t>サクセイ</t>
    </rPh>
    <rPh sb="68" eb="70">
      <t>カノウ</t>
    </rPh>
    <phoneticPr fontId="1"/>
  </si>
  <si>
    <t>運用・保守</t>
    <rPh sb="0" eb="2">
      <t>ウンヨウ</t>
    </rPh>
    <rPh sb="3" eb="5">
      <t>ホシュ</t>
    </rPh>
    <phoneticPr fontId="1"/>
  </si>
  <si>
    <t>追加提案等</t>
    <rPh sb="0" eb="2">
      <t>ツイカ</t>
    </rPh>
    <rPh sb="2" eb="4">
      <t>テイアン</t>
    </rPh>
    <rPh sb="4" eb="5">
      <t>トウ</t>
    </rPh>
    <phoneticPr fontId="1"/>
  </si>
  <si>
    <t>A</t>
    <phoneticPr fontId="1"/>
  </si>
  <si>
    <t>B</t>
    <phoneticPr fontId="1"/>
  </si>
  <si>
    <t>C</t>
    <phoneticPr fontId="1"/>
  </si>
  <si>
    <t>D</t>
    <phoneticPr fontId="1"/>
  </si>
  <si>
    <t>E</t>
    <phoneticPr fontId="1"/>
  </si>
  <si>
    <t>業務内容及び目的に関する理解・知識が十分あるか</t>
    <rPh sb="0" eb="2">
      <t>イコウ</t>
    </rPh>
    <rPh sb="2" eb="4">
      <t>サギョウ</t>
    </rPh>
    <rPh sb="5" eb="7">
      <t>ナイヨウ</t>
    </rPh>
    <rPh sb="8" eb="10">
      <t>ハンイ</t>
    </rPh>
    <rPh sb="11" eb="14">
      <t>グタイテキ</t>
    </rPh>
    <rPh sb="16" eb="18">
      <t>メイカク</t>
    </rPh>
    <rPh sb="20" eb="22">
      <t>イコウ</t>
    </rPh>
    <rPh sb="22" eb="23">
      <t>カインサギョウナイヨウメイカクフタンケイゲンハカ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</si>
</sst>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22"/>
      <color theme="1"/>
      <name val="游ゴシック"/>
      <family val="2"/>
      <charset val="128"/>
      <scheme val="minor"/>
    </font>
  </fonts>
  <fills count="4">
    <fill>
      <patternFill patternType="none"/>
    </fill>
    <fill>
      <patternFill patternType="gray125"/>
    </fill>
    <fill>
      <patternFill patternType="solid">
        <fgColor rgb="FF00B0F0"/>
        <bgColor indexed="64"/>
      </patternFill>
    </fill>
    <fill>
      <patternFill patternType="solid">
        <fgColor theme="4" tint="0.5999633777886288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31">
    <xf numFmtId="0" fontId="0" fillId="0" borderId="0" xfId="0">
      <alignment vertical="center"/>
    </xf>
    <xf numFmtId="0" fontId="0" fillId="0" borderId="0" xfId="0"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1" xfId="0" applyBorder="1" applyAlignment="1">
      <alignment vertical="center" wrapText="1"/>
    </xf>
    <xf numFmtId="0" fontId="2" fillId="0" borderId="0" xfId="0" applyFont="1" applyAlignment="1">
      <alignment vertical="center" wrapText="1"/>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0" borderId="6" xfId="0" applyBorder="1">
      <alignment vertical="center"/>
    </xf>
    <xf numFmtId="0" fontId="0" fillId="0" borderId="1" xfId="0" applyBorder="1">
      <alignment vertical="center"/>
    </xf>
    <xf numFmtId="0" fontId="0" fillId="3" borderId="1" xfId="0" applyFill="1" applyBorder="1">
      <alignment vertical="center"/>
    </xf>
    <xf numFmtId="0" fontId="0" fillId="0" borderId="2" xfId="0" applyBorder="1">
      <alignment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9" xfId="0" applyBorder="1" applyAlignment="1">
      <alignment vertical="center" wrapText="1"/>
    </xf>
    <xf numFmtId="0" fontId="0" fillId="2" borderId="1" xfId="0" applyFill="1" applyBorder="1">
      <alignment vertical="center"/>
    </xf>
    <xf numFmtId="0" fontId="3" fillId="0" borderId="0" xfId="0" applyFont="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2" borderId="1" xfId="0" applyFill="1" applyBorder="1" applyAlignment="1">
      <alignment horizontal="center" vertical="center"/>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0" fillId="3" borderId="11"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3" borderId="1" xfId="0" applyFill="1" applyBorder="1" applyAlignment="1">
      <alignment horizontal="center" vertical="center"/>
    </xf>
    <xf numFmtId="0" fontId="0" fillId="0" borderId="5" xfId="0" applyBorder="1">
      <alignment vertical="center"/>
    </xf>
    <xf numFmtId="0" fontId="0" fillId="0" borderId="1" xfId="0" applyBorder="1" applyAlignment="1">
      <alignment horizontal="center" vertical="center"/>
    </xf>
    <xf numFmtId="0" fontId="0" fillId="0" borderId="1" xfId="0"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64A39-BD01-49CA-9693-F51835D07A96}">
  <dimension ref="A1:E22"/>
  <sheetViews>
    <sheetView workbookViewId="0">
      <selection activeCell="D7" sqref="D7"/>
    </sheetView>
  </sheetViews>
  <sheetFormatPr defaultRowHeight="18.75" x14ac:dyDescent="0.4"/>
  <cols>
    <col min="2" max="2" width="27.375" customWidth="1"/>
    <col min="3" max="3" width="62.75" customWidth="1"/>
  </cols>
  <sheetData>
    <row r="1" spans="1:5" x14ac:dyDescent="0.4">
      <c r="A1" t="s">
        <v>29</v>
      </c>
    </row>
    <row r="2" spans="1:5" x14ac:dyDescent="0.4">
      <c r="C2" t="s">
        <v>27</v>
      </c>
      <c r="D2" t="s">
        <v>28</v>
      </c>
      <c r="E2" t="s">
        <v>30</v>
      </c>
    </row>
    <row r="3" spans="1:5" x14ac:dyDescent="0.4">
      <c r="B3" t="s">
        <v>1</v>
      </c>
      <c r="C3" t="s">
        <v>5</v>
      </c>
    </row>
    <row r="4" spans="1:5" x14ac:dyDescent="0.4">
      <c r="B4" t="s">
        <v>2</v>
      </c>
      <c r="C4" t="s">
        <v>6</v>
      </c>
    </row>
    <row r="5" spans="1:5" x14ac:dyDescent="0.4">
      <c r="B5" t="s">
        <v>3</v>
      </c>
      <c r="C5" t="s">
        <v>7</v>
      </c>
    </row>
    <row r="6" spans="1:5" x14ac:dyDescent="0.4">
      <c r="B6" t="s">
        <v>4</v>
      </c>
      <c r="C6" t="s">
        <v>8</v>
      </c>
    </row>
    <row r="8" spans="1:5" ht="41.25" customHeight="1" x14ac:dyDescent="0.4">
      <c r="B8" t="s">
        <v>9</v>
      </c>
      <c r="C8" t="s">
        <v>10</v>
      </c>
    </row>
    <row r="9" spans="1:5" x14ac:dyDescent="0.4">
      <c r="B9" t="s">
        <v>11</v>
      </c>
      <c r="C9" t="s">
        <v>12</v>
      </c>
    </row>
    <row r="10" spans="1:5" x14ac:dyDescent="0.4">
      <c r="C10" t="s">
        <v>13</v>
      </c>
    </row>
    <row r="11" spans="1:5" ht="57" customHeight="1" x14ac:dyDescent="0.4">
      <c r="C11" t="s">
        <v>14</v>
      </c>
    </row>
    <row r="12" spans="1:5" x14ac:dyDescent="0.4">
      <c r="C12" t="s">
        <v>15</v>
      </c>
    </row>
    <row r="13" spans="1:5" x14ac:dyDescent="0.4">
      <c r="C13" t="s">
        <v>16</v>
      </c>
    </row>
    <row r="14" spans="1:5" x14ac:dyDescent="0.4">
      <c r="C14" t="s">
        <v>17</v>
      </c>
    </row>
    <row r="15" spans="1:5" x14ac:dyDescent="0.4">
      <c r="C15" t="s">
        <v>18</v>
      </c>
    </row>
    <row r="16" spans="1:5" x14ac:dyDescent="0.4">
      <c r="C16" t="s">
        <v>19</v>
      </c>
    </row>
    <row r="17" spans="2:3" x14ac:dyDescent="0.4">
      <c r="C17" t="s">
        <v>20</v>
      </c>
    </row>
    <row r="18" spans="2:3" x14ac:dyDescent="0.4">
      <c r="C18" t="s">
        <v>21</v>
      </c>
    </row>
    <row r="20" spans="2:3" x14ac:dyDescent="0.4">
      <c r="B20" t="s">
        <v>22</v>
      </c>
      <c r="C20" t="s">
        <v>23</v>
      </c>
    </row>
    <row r="21" spans="2:3" x14ac:dyDescent="0.4">
      <c r="B21" t="s">
        <v>25</v>
      </c>
      <c r="C21" t="s">
        <v>24</v>
      </c>
    </row>
    <row r="22" spans="2:3" x14ac:dyDescent="0.4">
      <c r="B22" t="s">
        <v>26</v>
      </c>
      <c r="C22" t="s">
        <v>24</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0C2D82-F9B4-42A8-A69C-44682931C4C4}">
  <dimension ref="A1:D32"/>
  <sheetViews>
    <sheetView tabSelected="1" zoomScaleNormal="100" workbookViewId="0">
      <selection activeCell="H6" sqref="H6"/>
    </sheetView>
  </sheetViews>
  <sheetFormatPr defaultRowHeight="18.75" x14ac:dyDescent="0.4"/>
  <cols>
    <col min="2" max="2" width="24.25" customWidth="1"/>
    <col min="3" max="3" width="68" style="1" customWidth="1"/>
    <col min="4" max="4" width="9.125" customWidth="1"/>
  </cols>
  <sheetData>
    <row r="1" spans="1:4" ht="35.25" x14ac:dyDescent="0.4">
      <c r="A1" s="17" t="s">
        <v>0</v>
      </c>
    </row>
    <row r="2" spans="1:4" x14ac:dyDescent="0.4">
      <c r="A2" s="21" t="s">
        <v>29</v>
      </c>
      <c r="B2" s="21"/>
      <c r="C2" s="8" t="s">
        <v>27</v>
      </c>
      <c r="D2" s="7" t="s">
        <v>28</v>
      </c>
    </row>
    <row r="3" spans="1:4" x14ac:dyDescent="0.4">
      <c r="A3" s="28" t="s">
        <v>42</v>
      </c>
      <c r="B3" s="10" t="s">
        <v>1</v>
      </c>
      <c r="C3" s="5" t="s">
        <v>59</v>
      </c>
      <c r="D3" s="9">
        <v>5</v>
      </c>
    </row>
    <row r="4" spans="1:4" x14ac:dyDescent="0.4">
      <c r="A4" s="28"/>
      <c r="B4" s="10" t="s">
        <v>2</v>
      </c>
      <c r="C4" s="5" t="s">
        <v>6</v>
      </c>
      <c r="D4" s="18">
        <v>5</v>
      </c>
    </row>
    <row r="5" spans="1:4" ht="37.5" x14ac:dyDescent="0.4">
      <c r="A5" s="28"/>
      <c r="B5" s="10" t="s">
        <v>3</v>
      </c>
      <c r="C5" s="5" t="s">
        <v>7</v>
      </c>
      <c r="D5" s="19"/>
    </row>
    <row r="6" spans="1:4" x14ac:dyDescent="0.4">
      <c r="A6" s="28"/>
      <c r="B6" s="12" t="s">
        <v>4</v>
      </c>
      <c r="C6" s="2" t="s">
        <v>8</v>
      </c>
      <c r="D6" s="20"/>
    </row>
    <row r="7" spans="1:4" x14ac:dyDescent="0.4">
      <c r="A7" s="27" t="s">
        <v>34</v>
      </c>
      <c r="B7" s="27"/>
      <c r="C7" s="27"/>
      <c r="D7" s="11">
        <f>D3+D4</f>
        <v>10</v>
      </c>
    </row>
    <row r="8" spans="1:4" ht="41.25" customHeight="1" x14ac:dyDescent="0.4">
      <c r="A8" s="29" t="s">
        <v>43</v>
      </c>
      <c r="B8" s="10" t="s">
        <v>9</v>
      </c>
      <c r="C8" s="5" t="s">
        <v>31</v>
      </c>
      <c r="D8" s="10">
        <v>20</v>
      </c>
    </row>
    <row r="9" spans="1:4" x14ac:dyDescent="0.4">
      <c r="A9" s="29"/>
      <c r="B9" s="10" t="s">
        <v>11</v>
      </c>
      <c r="C9" s="5" t="s">
        <v>12</v>
      </c>
      <c r="D9" s="10">
        <v>20</v>
      </c>
    </row>
    <row r="10" spans="1:4" x14ac:dyDescent="0.4">
      <c r="A10" s="29"/>
      <c r="B10" s="18" t="s">
        <v>45</v>
      </c>
      <c r="C10" s="5" t="s">
        <v>13</v>
      </c>
      <c r="D10" s="10">
        <v>10</v>
      </c>
    </row>
    <row r="11" spans="1:4" ht="113.25" customHeight="1" x14ac:dyDescent="0.4">
      <c r="A11" s="29"/>
      <c r="B11" s="19"/>
      <c r="C11" s="5" t="s">
        <v>32</v>
      </c>
      <c r="D11" s="10">
        <v>50</v>
      </c>
    </row>
    <row r="12" spans="1:4" x14ac:dyDescent="0.4">
      <c r="A12" s="29"/>
      <c r="B12" s="20"/>
      <c r="C12" s="5" t="s">
        <v>15</v>
      </c>
      <c r="D12" s="10">
        <v>15</v>
      </c>
    </row>
    <row r="13" spans="1:4" ht="87.75" customHeight="1" x14ac:dyDescent="0.4">
      <c r="A13" s="29"/>
      <c r="B13" s="10" t="s">
        <v>46</v>
      </c>
      <c r="C13" s="5" t="s">
        <v>33</v>
      </c>
      <c r="D13" s="10">
        <v>10</v>
      </c>
    </row>
    <row r="14" spans="1:4" ht="66.75" customHeight="1" x14ac:dyDescent="0.4">
      <c r="A14" s="29"/>
      <c r="B14" s="10" t="s">
        <v>47</v>
      </c>
      <c r="C14" s="5" t="s">
        <v>17</v>
      </c>
      <c r="D14" s="10">
        <v>30</v>
      </c>
    </row>
    <row r="15" spans="1:4" ht="63" customHeight="1" x14ac:dyDescent="0.4">
      <c r="A15" s="29"/>
      <c r="B15" s="10" t="s">
        <v>48</v>
      </c>
      <c r="C15" s="5" t="s">
        <v>18</v>
      </c>
      <c r="D15" s="10">
        <v>30</v>
      </c>
    </row>
    <row r="16" spans="1:4" ht="48" customHeight="1" x14ac:dyDescent="0.4">
      <c r="A16" s="29"/>
      <c r="B16" s="10" t="s">
        <v>49</v>
      </c>
      <c r="C16" s="5" t="s">
        <v>19</v>
      </c>
      <c r="D16" s="10">
        <v>10</v>
      </c>
    </row>
    <row r="17" spans="1:4" ht="65.25" customHeight="1" x14ac:dyDescent="0.4">
      <c r="A17" s="29"/>
      <c r="B17" s="10" t="s">
        <v>50</v>
      </c>
      <c r="C17" s="5" t="s">
        <v>51</v>
      </c>
      <c r="D17" s="10">
        <v>20</v>
      </c>
    </row>
    <row r="18" spans="1:4" ht="32.25" customHeight="1" x14ac:dyDescent="0.4">
      <c r="A18" s="29"/>
      <c r="B18" s="10" t="s">
        <v>52</v>
      </c>
      <c r="C18" s="5" t="s">
        <v>20</v>
      </c>
      <c r="D18" s="10">
        <v>10</v>
      </c>
    </row>
    <row r="19" spans="1:4" ht="65.25" customHeight="1" x14ac:dyDescent="0.4">
      <c r="A19" s="29"/>
      <c r="B19" s="10" t="s">
        <v>53</v>
      </c>
      <c r="C19" s="5" t="s">
        <v>21</v>
      </c>
      <c r="D19" s="10">
        <v>50</v>
      </c>
    </row>
    <row r="20" spans="1:4" x14ac:dyDescent="0.4">
      <c r="A20" s="27" t="s">
        <v>34</v>
      </c>
      <c r="B20" s="29"/>
      <c r="C20" s="29"/>
      <c r="D20" s="11">
        <f>SUM(D8:D19)</f>
        <v>275</v>
      </c>
    </row>
    <row r="21" spans="1:4" x14ac:dyDescent="0.4">
      <c r="A21" s="30" t="s">
        <v>44</v>
      </c>
      <c r="B21" s="10" t="s">
        <v>22</v>
      </c>
      <c r="C21" s="5" t="s">
        <v>23</v>
      </c>
      <c r="D21" s="10">
        <v>5</v>
      </c>
    </row>
    <row r="22" spans="1:4" x14ac:dyDescent="0.4">
      <c r="A22" s="30"/>
      <c r="B22" s="10" t="s">
        <v>25</v>
      </c>
      <c r="C22" s="5" t="s">
        <v>24</v>
      </c>
      <c r="D22" s="10">
        <v>5</v>
      </c>
    </row>
    <row r="23" spans="1:4" x14ac:dyDescent="0.4">
      <c r="A23" s="30"/>
      <c r="B23" s="10" t="s">
        <v>26</v>
      </c>
      <c r="C23" s="15" t="s">
        <v>24</v>
      </c>
      <c r="D23" s="10">
        <v>5</v>
      </c>
    </row>
    <row r="24" spans="1:4" x14ac:dyDescent="0.4">
      <c r="A24" s="22" t="s">
        <v>34</v>
      </c>
      <c r="B24" s="23"/>
      <c r="C24" s="24"/>
      <c r="D24" s="11">
        <f>D21+D22 +D23</f>
        <v>15</v>
      </c>
    </row>
    <row r="25" spans="1:4" x14ac:dyDescent="0.4">
      <c r="A25" s="25" t="s">
        <v>35</v>
      </c>
      <c r="B25" s="26"/>
      <c r="C25" s="26"/>
      <c r="D25" s="16">
        <f>D7+D20 +D24</f>
        <v>300</v>
      </c>
    </row>
    <row r="26" spans="1:4" x14ac:dyDescent="0.4">
      <c r="A26" s="14"/>
      <c r="B26" s="14"/>
      <c r="C26" s="14"/>
    </row>
    <row r="27" spans="1:4" x14ac:dyDescent="0.4">
      <c r="B27" s="6" t="s">
        <v>36</v>
      </c>
    </row>
    <row r="28" spans="1:4" x14ac:dyDescent="0.4">
      <c r="B28" s="13" t="s">
        <v>54</v>
      </c>
      <c r="C28" s="2" t="s">
        <v>37</v>
      </c>
    </row>
    <row r="29" spans="1:4" x14ac:dyDescent="0.4">
      <c r="B29" s="13" t="s">
        <v>55</v>
      </c>
      <c r="C29" s="5" t="s">
        <v>38</v>
      </c>
    </row>
    <row r="30" spans="1:4" x14ac:dyDescent="0.4">
      <c r="B30" s="13" t="s">
        <v>56</v>
      </c>
      <c r="C30" s="3" t="s">
        <v>39</v>
      </c>
    </row>
    <row r="31" spans="1:4" x14ac:dyDescent="0.4">
      <c r="B31" s="13" t="s">
        <v>57</v>
      </c>
      <c r="C31" s="5" t="s">
        <v>40</v>
      </c>
    </row>
    <row r="32" spans="1:4" x14ac:dyDescent="0.4">
      <c r="B32" s="13" t="s">
        <v>58</v>
      </c>
      <c r="C32" s="4" t="s">
        <v>41</v>
      </c>
    </row>
  </sheetData>
  <mergeCells count="10">
    <mergeCell ref="D4:D6"/>
    <mergeCell ref="A2:B2"/>
    <mergeCell ref="A24:C24"/>
    <mergeCell ref="A25:C25"/>
    <mergeCell ref="A7:C7"/>
    <mergeCell ref="A3:A6"/>
    <mergeCell ref="A8:A19"/>
    <mergeCell ref="A21:A23"/>
    <mergeCell ref="A20:C20"/>
    <mergeCell ref="B10:B12"/>
  </mergeCells>
  <phoneticPr fontId="1"/>
  <pageMargins left="0.7" right="0.7" top="0.75" bottom="0.75" header="0.3" footer="0.3"/>
  <pageSetup paperSize="9" scale="70" orientation="portrait" r:id="rId1"/>
  <colBreaks count="1" manualBreakCount="1">
    <brk id="4" max="2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採点表</vt:lpstr>
      <vt:lpstr>評価基準</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yakuzaishikai</dc:creator>
  <cp:lastModifiedBy>薬剤師会 大分市</cp:lastModifiedBy>
  <cp:lastPrinted>2023-09-08T00:38:36Z</cp:lastPrinted>
  <dcterms:created xsi:type="dcterms:W3CDTF">2023-09-04T00:16:55Z</dcterms:created>
  <dcterms:modified xsi:type="dcterms:W3CDTF">2023-10-13T05:44:21Z</dcterms:modified>
</cp:coreProperties>
</file>